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730" windowHeight="8775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E25" i="1" l="1"/>
  <c r="E2" i="1"/>
</calcChain>
</file>

<file path=xl/sharedStrings.xml><?xml version="1.0" encoding="utf-8"?>
<sst xmlns="http://schemas.openxmlformats.org/spreadsheetml/2006/main" count="71" uniqueCount="66">
  <si>
    <t>机票</t>
  </si>
  <si>
    <t>基建</t>
  </si>
  <si>
    <t>保险</t>
  </si>
  <si>
    <t>机票总额</t>
  </si>
  <si>
    <t>16:00~18:30</t>
  </si>
  <si>
    <t>接机：机场万达度假区的班车</t>
  </si>
  <si>
    <t>白山 国际度假区白云路87号</t>
  </si>
  <si>
    <t>电话：0439-6987777</t>
  </si>
  <si>
    <t xml:space="preserve">上午 </t>
  </si>
  <si>
    <t>下午</t>
  </si>
  <si>
    <t>晚上</t>
  </si>
  <si>
    <t>汉拿山温泉</t>
  </si>
  <si>
    <t>西坡游览</t>
  </si>
  <si>
    <t>239/双人</t>
  </si>
  <si>
    <t>（淘宝双十一特价）</t>
  </si>
  <si>
    <t>北坡游览</t>
  </si>
  <si>
    <t>400/来回</t>
  </si>
  <si>
    <t>北坡门票</t>
  </si>
  <si>
    <t>环保车</t>
  </si>
  <si>
    <t>85/人</t>
  </si>
  <si>
    <t>80/人</t>
  </si>
  <si>
    <t>司机 赵欣</t>
  </si>
  <si>
    <t>包车：</t>
  </si>
  <si>
    <t>12:30~15:00</t>
  </si>
  <si>
    <t xml:space="preserve">万达长白山国际度假区天猫咨询 4000-987-666
</t>
  </si>
  <si>
    <t>双早标间</t>
  </si>
  <si>
    <t>滑雪两人次，娱雪套票双人（适天气开放）</t>
  </si>
  <si>
    <t>备注</t>
  </si>
  <si>
    <t>万达智选假日酒店</t>
  </si>
  <si>
    <t>春秋航空9C8841，浦东机场-长白山机场</t>
  </si>
  <si>
    <t>春秋行李超过7公斤，要付60元行李费</t>
  </si>
  <si>
    <t>机上不提供水和午餐</t>
  </si>
  <si>
    <t>每个航班都有万达的大巴接机，上车前问清楚去的哪个酒店</t>
  </si>
  <si>
    <t>滑雪季期间每个房间每天有2张滑雪票</t>
  </si>
  <si>
    <t>非滑雪季时标间只要三百多一晚</t>
  </si>
  <si>
    <t>598/晚，含双早</t>
  </si>
  <si>
    <t>长白山分东南西北四个坡，东坡在朝鲜。另外三个坡在中国，其中南坡还在开发中，对外开放的西坡可以看到天池全景，但一路上景点很少。北坡人气最旺，类似九寨沟，开发很完善。</t>
  </si>
  <si>
    <t>包车来回150元，车程40分钟左右</t>
  </si>
  <si>
    <t>滑雪场4点关门</t>
  </si>
  <si>
    <t>11月15日后西坡北坡可联票，西坡的门票不要扔，北坡仍然能用，但需要记录指纹。</t>
  </si>
  <si>
    <t>需自备泳衣</t>
  </si>
  <si>
    <t>门票125，进去后要换环保车和越野车，车费85。下车后还要自己爬楼梯1442级台阶才能到山顶，海拔2700米。半山腰有餐厅，盖浇饭38元。</t>
  </si>
  <si>
    <t>滑雪可请私教，500元一小时。滑雪用具押金2000一人，滑雪服、手套帽子、防护镜都可以租。</t>
  </si>
  <si>
    <t>酒店我双十一直接天猫上订的，比旅行社价格便宜</t>
  </si>
  <si>
    <t>125/人 西北联票可以不用再买</t>
  </si>
  <si>
    <t>万达开到北坡要两小时，雪天路滑会更久。有野生狐狸会在半路要吃的。</t>
  </si>
  <si>
    <t>春秋航空9C8842，长白山机场-浦东机场</t>
  </si>
  <si>
    <t>就在万达度假区正门不远处，可以找当地出租车司机买温泉优惠票</t>
  </si>
  <si>
    <t>回万达，去滑雪</t>
  </si>
  <si>
    <t>进门后需要先坐环保大巴，再换越野车上主峰。雪天山顶会有超级大风需要带好护膝。晴天可看到天池美景。下主峰后去绿渊潭、大瀑布、小天池等景区。每站都有中巴车接送。</t>
  </si>
  <si>
    <t>中午餐厅有50元的简易自助，去大瀑布的路上有温泉鸡蛋卖</t>
  </si>
  <si>
    <t>天池珠峰越野车</t>
  </si>
  <si>
    <t>关于服装：</t>
  </si>
  <si>
    <t>12月开始零下20°</t>
  </si>
  <si>
    <t>外套须防水，尤其是裤子鞋子，下雪后会融化在身上渗进去</t>
  </si>
  <si>
    <t>下身秋裤，毛裤，护膝，冲锋裤或雪裤</t>
  </si>
  <si>
    <t>上身厚的中长款羽绒服，羊绒衫，保暖内衣，摇粒绒开衫，围巾，手套，遮耳帽，墨镜（防雪盲），暖宝宝</t>
  </si>
  <si>
    <t>雪地靴或登山靴，假的UGG忽略，爬山会滑</t>
  </si>
  <si>
    <t>东北室内干燥，女生带好面膜</t>
  </si>
  <si>
    <t>关于吃饭：</t>
  </si>
  <si>
    <t>万达度假区的商业街仿造欧式童话小镇建造，有很多饭店，肯德基、麦当劳、必胜客、屈臣氏都有。火锅烧烤点菜也都有，人均100左右。</t>
  </si>
  <si>
    <t>距离万达20分钟的松江河小镇，有非常多的饭店，推荐老妈饭馆，量超级大，地道东北菜。镇上还可以买松子口蘑等土特产。</t>
  </si>
  <si>
    <t>关于打车：</t>
  </si>
  <si>
    <t>长白山出租车和黑车都统一价，万达度假区里面很大，打车全都10元，万达到松江河40元，万达到西坡150元来回，万达到北坡400元来回</t>
  </si>
  <si>
    <t>酒店有大巴车到机场，10：30分出发</t>
  </si>
  <si>
    <t>想雪地里泡温泉的可以联系工作人员，他们会开车送你去，山上有两个他们内部的温泉，198一人，包含泳衣。山脚下的蓝景温泉更美些，但要下山出正门，268一人。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</si>
</sst>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charset val="134"/>
      <scheme val="minor"/>
    </font>
    <font>
      <sz val="14"/>
      <color theme="1"/>
      <name val="Calibri"/>
      <family val="2"/>
      <charset val="134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134"/>
      <scheme val="minor"/>
    </font>
    <font>
      <b/>
      <sz val="14"/>
      <color rgb="FF404040"/>
      <name val="Tahoma"/>
      <family val="2"/>
    </font>
    <font>
      <b/>
      <sz val="14"/>
      <color rgb="FF333333"/>
      <name val="Tahoma"/>
      <family val="2"/>
    </font>
    <font>
      <b/>
      <sz val="14"/>
      <color rgb="FFFF0000"/>
      <name val="Calibri"/>
      <family val="2"/>
      <charset val="134"/>
      <scheme val="minor"/>
    </font>
    <font>
      <b/>
      <sz val="14"/>
      <color rgb="FFFF0000"/>
      <name val="Calibri"/>
      <family val="2"/>
      <scheme val="minor"/>
    </font>
    <font>
      <b/>
      <sz val="12"/>
      <color rgb="FF333333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20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2" borderId="14" xfId="0" applyFill="1" applyBorder="1" applyAlignment="1">
      <alignment vertical="center" wrapText="1"/>
    </xf>
    <xf numFmtId="0" fontId="0" fillId="2" borderId="14" xfId="0" applyFill="1" applyBorder="1" applyAlignment="1">
      <alignment vertical="center"/>
    </xf>
    <xf numFmtId="0" fontId="0" fillId="2" borderId="13" xfId="0" applyFill="1" applyBorder="1" applyAlignment="1">
      <alignment vertical="center" wrapText="1"/>
    </xf>
    <xf numFmtId="0" fontId="0" fillId="2" borderId="15" xfId="0" applyFill="1" applyBorder="1" applyAlignment="1">
      <alignment vertical="center"/>
    </xf>
    <xf numFmtId="0" fontId="0" fillId="2" borderId="13" xfId="0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20" fontId="5" fillId="0" borderId="0" xfId="0" applyNumberFormat="1" applyFont="1" applyBorder="1" applyAlignment="1">
      <alignment horizontal="center" vertical="center"/>
    </xf>
    <xf numFmtId="1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14" fontId="12" fillId="3" borderId="0" xfId="0" applyNumberFormat="1" applyFont="1" applyFill="1" applyAlignment="1">
      <alignment horizontal="center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/>
    </xf>
    <xf numFmtId="14" fontId="12" fillId="3" borderId="0" xfId="0" applyNumberFormat="1" applyFont="1" applyFill="1" applyAlignment="1">
      <alignment horizontal="left"/>
    </xf>
    <xf numFmtId="0" fontId="4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3" fillId="0" borderId="1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D6" sqref="D6"/>
    </sheetView>
  </sheetViews>
  <sheetFormatPr defaultRowHeight="15"/>
  <cols>
    <col min="1" max="1" width="18.140625" style="61" customWidth="1"/>
    <col min="2" max="3" width="18.5703125" style="62" customWidth="1"/>
    <col min="4" max="4" width="24.140625" style="63" customWidth="1"/>
    <col min="5" max="5" width="44.85546875" style="63" customWidth="1"/>
    <col min="6" max="6" width="65.28515625" style="62" customWidth="1"/>
    <col min="7" max="16384" width="9.140625" style="62"/>
  </cols>
  <sheetData>
    <row r="1" spans="1:6" s="1" customFormat="1" ht="15.75" thickBot="1">
      <c r="A1" s="30"/>
      <c r="B1" s="3" t="s">
        <v>0</v>
      </c>
      <c r="C1" s="4" t="s">
        <v>1</v>
      </c>
      <c r="D1" s="31" t="s">
        <v>2</v>
      </c>
      <c r="E1" s="32" t="s">
        <v>3</v>
      </c>
      <c r="F1" s="24" t="s">
        <v>27</v>
      </c>
    </row>
    <row r="2" spans="1:6" s="1" customFormat="1" ht="19.5" customHeight="1">
      <c r="A2" s="21">
        <v>41970</v>
      </c>
      <c r="B2" s="17">
        <v>679</v>
      </c>
      <c r="C2" s="18">
        <v>160</v>
      </c>
      <c r="D2" s="33">
        <v>20</v>
      </c>
      <c r="E2" s="34">
        <f>SUM(B2:D2)</f>
        <v>859</v>
      </c>
      <c r="F2" s="27" t="s">
        <v>30</v>
      </c>
    </row>
    <row r="3" spans="1:6" s="1" customFormat="1" ht="18.75" thickBot="1">
      <c r="A3" s="22"/>
      <c r="B3" s="54" t="s">
        <v>29</v>
      </c>
      <c r="D3" s="35"/>
      <c r="E3" s="47" t="s">
        <v>4</v>
      </c>
      <c r="F3" s="26" t="s">
        <v>31</v>
      </c>
    </row>
    <row r="4" spans="1:6" s="1" customFormat="1" ht="35.25" customHeight="1" thickBot="1">
      <c r="A4" s="22"/>
      <c r="B4" s="70" t="s">
        <v>5</v>
      </c>
      <c r="C4" s="71"/>
      <c r="D4" s="71"/>
      <c r="E4" s="72"/>
      <c r="F4" s="28" t="s">
        <v>32</v>
      </c>
    </row>
    <row r="5" spans="1:6" s="1" customFormat="1" ht="18.75">
      <c r="A5" s="22"/>
      <c r="B5" s="2"/>
      <c r="C5" s="55" t="s">
        <v>28</v>
      </c>
      <c r="D5" s="35"/>
      <c r="E5" s="36" t="s">
        <v>25</v>
      </c>
      <c r="F5" s="27" t="s">
        <v>33</v>
      </c>
    </row>
    <row r="6" spans="1:6" s="1" customFormat="1" ht="18.75">
      <c r="A6" s="22"/>
      <c r="B6" s="2"/>
      <c r="C6" s="56" t="s">
        <v>6</v>
      </c>
      <c r="D6" s="35"/>
      <c r="E6" s="37" t="s">
        <v>35</v>
      </c>
      <c r="F6" s="25" t="s">
        <v>34</v>
      </c>
    </row>
    <row r="7" spans="1:6" s="1" customFormat="1" ht="18.75">
      <c r="A7" s="22"/>
      <c r="B7" s="2"/>
      <c r="C7" s="57" t="s">
        <v>24</v>
      </c>
      <c r="D7" s="35"/>
      <c r="E7" s="34"/>
      <c r="F7" s="29"/>
    </row>
    <row r="8" spans="1:6" s="1" customFormat="1" ht="18.75">
      <c r="A8" s="22"/>
      <c r="B8" s="2"/>
      <c r="C8" s="57" t="s">
        <v>26</v>
      </c>
      <c r="D8" s="35"/>
      <c r="E8" s="34"/>
      <c r="F8" s="25" t="s">
        <v>43</v>
      </c>
    </row>
    <row r="9" spans="1:6" s="1" customFormat="1" ht="18.75" thickBot="1">
      <c r="A9" s="23"/>
      <c r="B9" s="19"/>
      <c r="C9" s="58" t="s">
        <v>7</v>
      </c>
      <c r="D9" s="38"/>
      <c r="E9" s="39"/>
      <c r="F9" s="26"/>
    </row>
    <row r="10" spans="1:6" s="1" customFormat="1" ht="45">
      <c r="A10" s="21">
        <v>41971</v>
      </c>
      <c r="B10" s="59" t="s">
        <v>8</v>
      </c>
      <c r="C10" s="60">
        <v>0.33333333333333331</v>
      </c>
      <c r="D10" s="60" t="s">
        <v>12</v>
      </c>
      <c r="E10" s="64" t="s">
        <v>37</v>
      </c>
      <c r="F10" s="50" t="s">
        <v>36</v>
      </c>
    </row>
    <row r="11" spans="1:6" s="1" customFormat="1" ht="45">
      <c r="A11" s="22"/>
      <c r="C11" s="55"/>
      <c r="D11" s="5"/>
      <c r="E11" s="6"/>
      <c r="F11" s="48" t="s">
        <v>41</v>
      </c>
    </row>
    <row r="12" spans="1:6" s="1" customFormat="1" ht="30">
      <c r="A12" s="22"/>
      <c r="C12" s="55"/>
      <c r="D12" s="5"/>
      <c r="E12" s="6"/>
      <c r="F12" s="48" t="s">
        <v>39</v>
      </c>
    </row>
    <row r="13" spans="1:6" s="1" customFormat="1" ht="18.75">
      <c r="A13" s="22"/>
      <c r="B13" s="59"/>
      <c r="C13" s="55"/>
      <c r="D13" s="5"/>
      <c r="E13" s="6"/>
      <c r="F13" s="25"/>
    </row>
    <row r="14" spans="1:6" s="1" customFormat="1" ht="30">
      <c r="A14" s="22"/>
      <c r="B14" s="59" t="s">
        <v>9</v>
      </c>
      <c r="C14" s="60">
        <v>0.58333333333333337</v>
      </c>
      <c r="D14" s="53" t="s">
        <v>48</v>
      </c>
      <c r="E14" s="6" t="s">
        <v>38</v>
      </c>
      <c r="F14" s="48" t="s">
        <v>42</v>
      </c>
    </row>
    <row r="15" spans="1:6" s="1" customFormat="1" ht="18.75">
      <c r="A15" s="22"/>
      <c r="B15" s="59"/>
      <c r="C15" s="55"/>
      <c r="D15" s="5"/>
      <c r="E15" s="6"/>
      <c r="F15" s="49"/>
    </row>
    <row r="16" spans="1:6" s="1" customFormat="1" ht="18.75">
      <c r="A16" s="22"/>
      <c r="B16" s="59" t="s">
        <v>10</v>
      </c>
      <c r="C16" s="60">
        <v>0.70833333333333337</v>
      </c>
      <c r="D16" s="5" t="s">
        <v>11</v>
      </c>
      <c r="E16" s="9" t="s">
        <v>13</v>
      </c>
      <c r="F16" s="49" t="s">
        <v>47</v>
      </c>
    </row>
    <row r="17" spans="1:6" s="1" customFormat="1" ht="19.5" thickBot="1">
      <c r="A17" s="23"/>
      <c r="B17" s="7"/>
      <c r="C17" s="8"/>
      <c r="D17" s="40"/>
      <c r="E17" s="41" t="s">
        <v>14</v>
      </c>
      <c r="F17" s="51" t="s">
        <v>40</v>
      </c>
    </row>
    <row r="18" spans="1:6" s="1" customFormat="1" ht="30">
      <c r="A18" s="21">
        <v>41972</v>
      </c>
      <c r="B18" s="10" t="s">
        <v>8</v>
      </c>
      <c r="C18" s="11">
        <v>0.3125</v>
      </c>
      <c r="D18" s="42" t="s">
        <v>15</v>
      </c>
      <c r="F18" s="52" t="s">
        <v>45</v>
      </c>
    </row>
    <row r="19" spans="1:6" s="1" customFormat="1" ht="19.5" thickBot="1">
      <c r="A19" s="22"/>
      <c r="B19" s="13" t="s">
        <v>22</v>
      </c>
      <c r="C19" s="14" t="s">
        <v>21</v>
      </c>
      <c r="D19" s="44">
        <v>13278299158</v>
      </c>
      <c r="E19" s="37" t="s">
        <v>16</v>
      </c>
      <c r="F19" s="26"/>
    </row>
    <row r="20" spans="1:6" s="1" customFormat="1" ht="45">
      <c r="A20" s="22"/>
      <c r="B20" s="10"/>
      <c r="C20" s="12"/>
      <c r="D20" s="12" t="s">
        <v>17</v>
      </c>
      <c r="E20" s="16" t="s">
        <v>44</v>
      </c>
      <c r="F20" s="48" t="s">
        <v>49</v>
      </c>
    </row>
    <row r="21" spans="1:6" s="1" customFormat="1" ht="18.75">
      <c r="A21" s="22"/>
      <c r="B21" s="13"/>
      <c r="C21" s="14"/>
      <c r="D21" s="43" t="s">
        <v>18</v>
      </c>
      <c r="E21" s="37" t="s">
        <v>19</v>
      </c>
      <c r="F21" s="25" t="s">
        <v>50</v>
      </c>
    </row>
    <row r="22" spans="1:6" s="1" customFormat="1" ht="18.75">
      <c r="A22" s="22"/>
      <c r="B22" s="13"/>
      <c r="C22" s="14"/>
      <c r="D22" s="43" t="s">
        <v>51</v>
      </c>
      <c r="E22" s="37" t="s">
        <v>20</v>
      </c>
      <c r="F22" s="25"/>
    </row>
    <row r="23" spans="1:6" s="1" customFormat="1" ht="45" customHeight="1" thickBot="1">
      <c r="A23" s="22"/>
      <c r="B23" s="13"/>
      <c r="C23" s="14"/>
      <c r="D23" s="14"/>
      <c r="E23" s="15"/>
      <c r="F23" s="29" t="s">
        <v>65</v>
      </c>
    </row>
    <row r="24" spans="1:6" s="1" customFormat="1" ht="15.75" thickBot="1">
      <c r="A24" s="21">
        <v>41973</v>
      </c>
      <c r="B24" s="4" t="s">
        <v>0</v>
      </c>
      <c r="C24" s="4" t="s">
        <v>1</v>
      </c>
      <c r="D24" s="31" t="s">
        <v>2</v>
      </c>
      <c r="E24" s="32" t="s">
        <v>3</v>
      </c>
      <c r="F24" s="27"/>
    </row>
    <row r="25" spans="1:6" s="1" customFormat="1" ht="18.75">
      <c r="A25" s="22"/>
      <c r="B25" s="18">
        <v>740</v>
      </c>
      <c r="C25" s="18">
        <v>160</v>
      </c>
      <c r="D25" s="33">
        <v>20</v>
      </c>
      <c r="E25" s="46">
        <f>SUM(B25:D25)</f>
        <v>920</v>
      </c>
      <c r="F25" s="25" t="s">
        <v>64</v>
      </c>
    </row>
    <row r="26" spans="1:6" s="1" customFormat="1" ht="19.5" thickBot="1">
      <c r="A26" s="23"/>
      <c r="B26" s="20"/>
      <c r="C26" s="8" t="s">
        <v>46</v>
      </c>
      <c r="D26" s="38"/>
      <c r="E26" s="45" t="s">
        <v>23</v>
      </c>
      <c r="F26" s="26"/>
    </row>
    <row r="28" spans="1:6" s="67" customFormat="1">
      <c r="A28" s="65" t="s">
        <v>52</v>
      </c>
      <c r="B28" s="66" t="s">
        <v>56</v>
      </c>
      <c r="D28" s="68"/>
      <c r="E28" s="68"/>
    </row>
    <row r="29" spans="1:6" s="67" customFormat="1">
      <c r="A29" s="67" t="s">
        <v>53</v>
      </c>
      <c r="B29" s="66" t="s">
        <v>55</v>
      </c>
      <c r="D29" s="68"/>
      <c r="E29" s="68"/>
    </row>
    <row r="30" spans="1:6" s="67" customFormat="1">
      <c r="A30" s="65"/>
      <c r="B30" s="66" t="s">
        <v>57</v>
      </c>
      <c r="D30" s="68"/>
      <c r="E30" s="68"/>
    </row>
    <row r="31" spans="1:6" s="67" customFormat="1">
      <c r="A31" s="65"/>
      <c r="B31" s="66" t="s">
        <v>54</v>
      </c>
      <c r="D31" s="68"/>
      <c r="E31" s="68"/>
    </row>
    <row r="32" spans="1:6" s="67" customFormat="1">
      <c r="A32" s="65"/>
      <c r="B32" s="69" t="s">
        <v>58</v>
      </c>
      <c r="D32" s="68"/>
      <c r="E32" s="68"/>
    </row>
    <row r="33" spans="1:5" s="67" customFormat="1">
      <c r="A33" s="65"/>
      <c r="B33" s="69"/>
      <c r="D33" s="68"/>
      <c r="E33" s="68"/>
    </row>
    <row r="34" spans="1:5" s="67" customFormat="1">
      <c r="A34" s="67" t="s">
        <v>59</v>
      </c>
      <c r="B34" s="66" t="s">
        <v>60</v>
      </c>
      <c r="D34" s="68"/>
      <c r="E34" s="68"/>
    </row>
    <row r="35" spans="1:5" s="67" customFormat="1">
      <c r="A35" s="65"/>
      <c r="B35" s="66" t="s">
        <v>61</v>
      </c>
      <c r="D35" s="68"/>
      <c r="E35" s="68"/>
    </row>
    <row r="36" spans="1:5" s="67" customFormat="1">
      <c r="A36" s="65"/>
      <c r="D36" s="68"/>
      <c r="E36" s="68"/>
    </row>
    <row r="37" spans="1:5" s="67" customFormat="1">
      <c r="A37" s="65" t="s">
        <v>62</v>
      </c>
      <c r="B37" s="66" t="s">
        <v>63</v>
      </c>
      <c r="D37" s="68"/>
      <c r="E37" s="68"/>
    </row>
  </sheetData>
  <mergeCells count="5">
    <mergeCell ref="A2:A9"/>
    <mergeCell ref="A10:A17"/>
    <mergeCell ref="A18:A23"/>
    <mergeCell ref="A24:A26"/>
    <mergeCell ref="B4:E4"/>
  </mergeCells>
  <pageMargins left="0.2" right="0.2" top="0.25" bottom="0.2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Ernst &amp; Young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美少女蔡</dc:creator>
  <cp:lastModifiedBy>Iris Cai</cp:lastModifiedBy>
  <cp:lastPrinted>2014-11-26T04:17:36Z</cp:lastPrinted>
  <dcterms:created xsi:type="dcterms:W3CDTF">2014-10-27T07:11:49Z</dcterms:created>
  <dcterms:modified xsi:type="dcterms:W3CDTF">2014-12-01T05:42:11Z</dcterms:modified>
</cp:coreProperties>
</file>